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etc\NCII Dropbox\Ascendium Rural Project\Rural Pathways Phase 2 2025-2027\Institute 3\"/>
    </mc:Choice>
  </mc:AlternateContent>
  <xr:revisionPtr revIDLastSave="0" documentId="13_ncr:1_{64D55B26-0737-440B-85DE-F5DF1E1AB398}" xr6:coauthVersionLast="47" xr6:coauthVersionMax="47" xr10:uidLastSave="{00000000-0000-0000-0000-000000000000}"/>
  <bookViews>
    <workbookView xWindow="-90" yWindow="-90" windowWidth="19380" windowHeight="11460" xr2:uid="{878C0DF0-E514-4F8A-B02D-A42EF4198FAE}"/>
  </bookViews>
  <sheets>
    <sheet name="Question 1" sheetId="1" r:id="rId1"/>
    <sheet name="Question 2" sheetId="2" r:id="rId2"/>
    <sheet name="Question 3" sheetId="3" r:id="rId3"/>
    <sheet name="Question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18" i="4"/>
  <c r="D19" i="4"/>
  <c r="D20" i="4"/>
  <c r="D21" i="4"/>
  <c r="D22" i="4"/>
  <c r="D23" i="4"/>
  <c r="D24" i="4"/>
  <c r="D25" i="4"/>
  <c r="D4" i="4"/>
  <c r="D5" i="4"/>
  <c r="D6" i="4"/>
  <c r="D7" i="4"/>
  <c r="D8" i="4"/>
  <c r="D9" i="4"/>
  <c r="D10" i="4"/>
  <c r="D11" i="4"/>
  <c r="D12" i="4"/>
</calcChain>
</file>

<file path=xl/sharedStrings.xml><?xml version="1.0" encoding="utf-8"?>
<sst xmlns="http://schemas.openxmlformats.org/spreadsheetml/2006/main" count="61" uniqueCount="49">
  <si>
    <t>High School</t>
  </si>
  <si>
    <t>Type of High School</t>
  </si>
  <si>
    <t>Example: Central High School</t>
  </si>
  <si>
    <t>Hood River, OR</t>
  </si>
  <si>
    <t>City / State</t>
  </si>
  <si>
    <t>Comprehensive</t>
  </si>
  <si>
    <t xml:space="preserve">    NOTE: For "Type of High School", please select from Comprehensive, Charter, Early College High School, or Other</t>
  </si>
  <si>
    <t>Unique Headcount</t>
  </si>
  <si>
    <t>Credits Attempted</t>
  </si>
  <si>
    <t>Instructions:</t>
  </si>
  <si>
    <t>For Column C / FTE Enrollment, please list the number of FTEs that are generated at each high school providing dual enrollment courses</t>
  </si>
  <si>
    <t>College</t>
  </si>
  <si>
    <t>Example: Northwest Community College</t>
  </si>
  <si>
    <t>For Column A / College, please list your college</t>
  </si>
  <si>
    <t>% Taught by College Faculty</t>
  </si>
  <si>
    <t>%  Taught at the High School</t>
  </si>
  <si>
    <t>% Taught at the College</t>
  </si>
  <si>
    <t>% Taught Online</t>
  </si>
  <si>
    <t>% Classically CTE</t>
  </si>
  <si>
    <t>% General Education</t>
  </si>
  <si>
    <t>Total Number of High School Graduates in Spring 2024</t>
  </si>
  <si>
    <t>Number of Spring 2024 High School Graduates Enrolling at Your College Within One Year</t>
  </si>
  <si>
    <t>Total Number of HS Graduates in Spring 2024 who had taken Dual Enrollment</t>
  </si>
  <si>
    <t>Number of Spring 2024 High School Graduates Who Had Taken Dual Enrollment Enrolling at Your College Within One Year</t>
  </si>
  <si>
    <t>Overall HS Yield Rate (calculated automatically)</t>
  </si>
  <si>
    <t>Dual Enrollment High School Yield Rate (Calculated Automatically)</t>
  </si>
  <si>
    <t>3b. For each high school you identified in Q1, please estimate the percentage of courses taught (a) at the high school; (b) at the college; (c) online</t>
  </si>
  <si>
    <t>3c. For each high school you identified in Q1, please estimate the percentage of courses taught that are (a) classically CTE / Direct to Workforce or (b) General Education</t>
  </si>
  <si>
    <t>1. Please list your primary high school partners in the following table and the type of high school.</t>
  </si>
  <si>
    <t>2a. For Fall 2024, please provide the following information on your dual enrollment students at each of the high schools you listed in Q1.</t>
  </si>
  <si>
    <t>Unique Dual Enrollment Headcount</t>
  </si>
  <si>
    <t>FTE  for Dual Enrollment Students</t>
  </si>
  <si>
    <t xml:space="preserve">FTE </t>
  </si>
  <si>
    <t>2b. Also for Fall 2024, please provide the same information as in the previous table for all credit students enrolled at the college (including both dual enrollment &amp; non-dual enrollment)</t>
  </si>
  <si>
    <t>Credits Attempted by Dual Enrollment Students</t>
  </si>
  <si>
    <t>For Column D / Credits Attempted, please list the TOTAL number of dual enrollment credits attempted by the students at each high school</t>
  </si>
  <si>
    <t>For Column B / Unique Headcount, please list the number of unique (unduplicated) students taking dual enrollment courses at each high school</t>
  </si>
  <si>
    <t>For Column A / High School, please list each high school from Q1</t>
  </si>
  <si>
    <t>For Column B / Unique Headcount, please list the number of unique (unduplicated) students taking CREDIT courses at the college (include both DE and non-DE)</t>
  </si>
  <si>
    <t>For Column C / FTE Enrollment, please list the number of FTEs that are generated  by students taking CREDIT courses at the college (include both DE and non-DE)</t>
  </si>
  <si>
    <t>For Column D / Credits Attempted, please list the TOTAL number of credits attempted by students taking CREDIT courses at the college (include both DE and non-DE)</t>
  </si>
  <si>
    <t>3a. For each high school you identified in Q1, please estimate the percentage of courses taught by (a) college faculty or (b) high school teachers</t>
  </si>
  <si>
    <t>% Taught by High School Teachers</t>
  </si>
  <si>
    <t>4b. For each high school listed in Q1, please list (a) the total number of high school graduates in Spring 2024; and</t>
  </si>
  <si>
    <t>4a. For each high school listed in Q1, please list (a) the total number of students who graduated in Spring 2024 who had taken dual enrollment courses; and</t>
  </si>
  <si>
    <t xml:space="preserve">          (b) the number of those students enrolling at the college within one year of graduation; the yield (Column D) will be calculated automatically</t>
  </si>
  <si>
    <t xml:space="preserve">           (b) the number of those students enrolling at the college within one year of graduation; the yield (Column D) will be calculated automatically</t>
  </si>
  <si>
    <t>College Name:</t>
  </si>
  <si>
    <r>
      <t>Please complete the tables in all four tabs and submit to Sarah Cale (sarah@ncii-improve.com) by</t>
    </r>
    <r>
      <rPr>
        <b/>
        <sz val="11"/>
        <color rgb="FFFF0000"/>
        <rFont val="Aptos Narrow"/>
        <family val="2"/>
        <scheme val="minor"/>
      </rPr>
      <t xml:space="preserve"> Friday, February 20th</t>
    </r>
    <r>
      <rPr>
        <b/>
        <sz val="11"/>
        <color theme="1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</si>
</sst>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2" fillId="0" borderId="0" xfId="0" applyFont="1"/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wrapText="1"/>
    </xf>
    <xf numFmtId="9" fontId="3" fillId="0" borderId="0" xfId="1" applyFont="1" applyAlignment="1">
      <alignment horizontal="center"/>
    </xf>
    <xf numFmtId="9" fontId="1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19">
    <dxf>
      <numFmt numFmtId="13" formatCode="0%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5E7032-AF2D-4C46-87F3-C141DC0C1CEE}" name="Table1" displayName="Table1" ref="A6:C15" totalsRowShown="0">
  <autoFilter ref="A6:C15" xr:uid="{265E7032-AF2D-4C46-87F3-C141DC0C1CEE}"/>
  <tableColumns count="3">
    <tableColumn id="1" xr3:uid="{C3C053F2-8058-46AB-A57A-627F78797E83}" name="High School"/>
    <tableColumn id="2" xr3:uid="{8F7C5C21-6C3F-4843-AF67-829C468DDC97}" name="City / State"/>
    <tableColumn id="3" xr3:uid="{8696D39D-5853-4995-96D8-233DD3E05C7F}" name="Type of High School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7E16A6-02E9-4BE6-B8FE-D8D0571A409F}" name="Table13" displayName="Table13" ref="A2:D11" totalsRowShown="0">
  <autoFilter ref="A2:D11" xr:uid="{265E7032-AF2D-4C46-87F3-C141DC0C1CEE}"/>
  <tableColumns count="4">
    <tableColumn id="1" xr3:uid="{9213BB10-6AE7-412D-866B-50E28C4E3C07}" name="High School"/>
    <tableColumn id="2" xr3:uid="{8C2D6DA2-F3C7-462E-9825-F777122C11F6}" name="Unique Dual Enrollment Headcount" dataDxfId="18"/>
    <tableColumn id="4" xr3:uid="{5139D1D8-F057-42A7-9E74-8F93CE236C8A}" name="FTE  for Dual Enrollment Students" dataDxfId="17"/>
    <tableColumn id="3" xr3:uid="{71B0F585-3AAF-4CF4-83BD-FB9E9D0F3777}" name="Credits Attempted by Dual Enrollment Students" dataDxfId="16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2CEBCEE-CCE2-4399-86E2-AAD9458764D3}" name="Table1310" displayName="Table1310" ref="A19:D21" totalsRowShown="0">
  <autoFilter ref="A19:D21" xr:uid="{52CEBCEE-CCE2-4399-86E2-AAD9458764D3}"/>
  <tableColumns count="4">
    <tableColumn id="1" xr3:uid="{32279328-F48A-4CC2-8CC1-077CAD932523}" name="College"/>
    <tableColumn id="2" xr3:uid="{6DE230CA-D3F3-488A-8EE0-A68276AC5A98}" name="Unique Headcount" dataDxfId="15"/>
    <tableColumn id="4" xr3:uid="{1FE8E66F-F50D-4916-BB79-9227D8C087AD}" name="FTE " dataDxfId="14"/>
    <tableColumn id="3" xr3:uid="{A94C08FF-8AD2-47C8-A70B-93B0C8DFAEE3}" name="Credits Attempted" dataDxfId="13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311CC20-BF75-446C-9E48-57E9052321CA}" name="Table131011" displayName="Table131011" ref="A2:C11" totalsRowShown="0">
  <autoFilter ref="A2:C11" xr:uid="{E311CC20-BF75-446C-9E48-57E9052321CA}"/>
  <tableColumns count="3">
    <tableColumn id="1" xr3:uid="{4066C757-3F76-4581-AFCF-EB01B7682F2F}" name="High School"/>
    <tableColumn id="2" xr3:uid="{923652CE-FE8B-4699-A1D0-3F154DE7462A}" name="% Taught by College Faculty" dataDxfId="12" dataCellStyle="Percent"/>
    <tableColumn id="4" xr3:uid="{5F0BCFB7-0D08-43A2-8F04-584F03C4B7A1}" name="% Taught by High School Teachers" dataDxfId="11" dataCellStyle="Percent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8ABF874-5644-4186-9999-9B2964C32384}" name="Table13101112" displayName="Table13101112" ref="A14:D23" totalsRowShown="0">
  <autoFilter ref="A14:D23" xr:uid="{88ABF874-5644-4186-9999-9B2964C32384}"/>
  <tableColumns count="4">
    <tableColumn id="1" xr3:uid="{D56CD9E1-744B-4476-988F-E79E6E19972C}" name="High School"/>
    <tableColumn id="2" xr3:uid="{90D91EFC-682E-48AC-9B7C-9B085444063C}" name="%  Taught at the High School" dataDxfId="10" dataCellStyle="Percent"/>
    <tableColumn id="4" xr3:uid="{004C493B-03D0-4452-9921-960B5A373369}" name="% Taught at the College" dataDxfId="9" dataCellStyle="Percent"/>
    <tableColumn id="5" xr3:uid="{28B02096-83D2-4138-B4AF-5D60DA54E19A}" name="% Taught Online" dataDxfId="8" dataCellStyle="Percent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F9D000B-4819-4E5E-B668-B6969C0B0342}" name="Table13101113" displayName="Table13101113" ref="A26:C35" totalsRowShown="0">
  <autoFilter ref="A26:C35" xr:uid="{3F9D000B-4819-4E5E-B668-B6969C0B0342}"/>
  <tableColumns count="3">
    <tableColumn id="1" xr3:uid="{E70EE0EC-4BC4-4E73-936F-CAD22F0BF472}" name="High School"/>
    <tableColumn id="2" xr3:uid="{C2D07EA5-1BD4-49DD-97EB-0077ED7FA270}" name="% Classically CTE" dataDxfId="7" dataCellStyle="Percent"/>
    <tableColumn id="4" xr3:uid="{17A1BE47-F565-4BE0-8C21-E5B541BB9F96}" name="% General Education" dataDxfId="6" dataCellStyle="Percent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608D419-F97C-40DE-8735-15A23B4658A0}" name="Table13101114" displayName="Table13101114" ref="A16:D25" totalsRowShown="0">
  <autoFilter ref="A16:D25" xr:uid="{E311CC20-BF75-446C-9E48-57E9052321CA}"/>
  <tableColumns count="4">
    <tableColumn id="1" xr3:uid="{279C1388-6D65-4661-B55D-44838915A1A7}" name="High School"/>
    <tableColumn id="2" xr3:uid="{D3C4E09C-31E5-4D70-8AD2-36ACCAB9F673}" name="Total Number of High School Graduates in Spring 2024" dataDxfId="5" dataCellStyle="Percent"/>
    <tableColumn id="4" xr3:uid="{584BB6B0-F754-4EBE-87EB-1DA9B0FB21D2}" name="Number of Spring 2024 High School Graduates Enrolling at Your College Within One Year" dataDxfId="4" dataCellStyle="Percent"/>
    <tableColumn id="7" xr3:uid="{A2D97A6A-14E7-46D2-9314-2D7882115FFD}" name="Overall HS Yield Rate (calculated automatically)" dataDxfId="3" dataCellStyle="Percent">
      <calculatedColumnFormula>IFERROR(C17/B17, "")</calculatedColumnFormula>
    </tableColumn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E54E87C-BDA9-4612-83DF-BEC65B08F3C2}" name="Table1310111417" displayName="Table1310111417" ref="A3:D12" totalsRowShown="0">
  <autoFilter ref="A3:D12" xr:uid="{EE54E87C-BDA9-4612-83DF-BEC65B08F3C2}"/>
  <tableColumns count="4">
    <tableColumn id="1" xr3:uid="{9AC78BE8-A1F8-4946-B54E-2D16C5895AF4}" name="High School"/>
    <tableColumn id="2" xr3:uid="{C3AB947F-7FCE-41E8-839F-B7B6192EE744}" name="Total Number of HS Graduates in Spring 2024 who had taken Dual Enrollment" dataDxfId="2" dataCellStyle="Percent"/>
    <tableColumn id="4" xr3:uid="{3D177FBB-A417-43E0-9795-E031129FDED7}" name="Number of Spring 2024 High School Graduates Who Had Taken Dual Enrollment Enrolling at Your College Within One Year" dataDxfId="1" dataCellStyle="Percent"/>
    <tableColumn id="7" xr3:uid="{B535F80D-C124-42F8-A110-421D145D12A6}" name="Dual Enrollment High School Yield Rate (Calculated Automatically)" dataDxfId="0" dataCellStyle="Percent">
      <calculatedColumnFormula>IFERROR(C4/B4, "")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ED47-1AC2-400B-9201-C2E5EFACF7EB}">
  <dimension ref="A1:F7"/>
  <sheetViews>
    <sheetView tabSelected="1" zoomScale="120" zoomScaleNormal="120" workbookViewId="0">
      <selection activeCell="A2" sqref="A2"/>
    </sheetView>
  </sheetViews>
  <sheetFormatPr defaultRowHeight="14.75" x14ac:dyDescent="0.75"/>
  <cols>
    <col min="1" max="1" width="28.86328125" customWidth="1"/>
    <col min="2" max="2" width="15" customWidth="1"/>
    <col min="3" max="3" width="25.453125" customWidth="1"/>
  </cols>
  <sheetData>
    <row r="1" spans="1:6" x14ac:dyDescent="0.75">
      <c r="A1" s="2" t="s">
        <v>48</v>
      </c>
      <c r="B1" s="2"/>
      <c r="C1" s="2"/>
      <c r="D1" s="2"/>
      <c r="E1" s="2"/>
      <c r="F1" s="2"/>
    </row>
    <row r="3" spans="1:6" x14ac:dyDescent="0.75">
      <c r="A3" s="2" t="s">
        <v>47</v>
      </c>
    </row>
    <row r="4" spans="1:6" x14ac:dyDescent="0.75">
      <c r="A4" s="2" t="s">
        <v>28</v>
      </c>
    </row>
    <row r="5" spans="1:6" x14ac:dyDescent="0.75">
      <c r="A5" t="s">
        <v>6</v>
      </c>
    </row>
    <row r="6" spans="1:6" x14ac:dyDescent="0.75">
      <c r="A6" t="s">
        <v>0</v>
      </c>
      <c r="B6" t="s">
        <v>4</v>
      </c>
      <c r="C6" t="s">
        <v>1</v>
      </c>
    </row>
    <row r="7" spans="1:6" x14ac:dyDescent="0.75">
      <c r="A7" s="1" t="s">
        <v>2</v>
      </c>
      <c r="B7" s="1" t="s">
        <v>3</v>
      </c>
      <c r="C7" s="1" t="s">
        <v>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4879-C486-4434-A47D-AF76B6AAEDC6}">
  <dimension ref="A1:D25"/>
  <sheetViews>
    <sheetView zoomScaleNormal="100" workbookViewId="0">
      <selection activeCell="A26" sqref="A26"/>
    </sheetView>
  </sheetViews>
  <sheetFormatPr defaultRowHeight="14.75" x14ac:dyDescent="0.75"/>
  <cols>
    <col min="1" max="1" width="38.76953125" customWidth="1"/>
    <col min="2" max="4" width="17.08984375" style="3" customWidth="1"/>
  </cols>
  <sheetData>
    <row r="1" spans="1:4" x14ac:dyDescent="0.75">
      <c r="A1" s="2" t="s">
        <v>29</v>
      </c>
    </row>
    <row r="2" spans="1:4" ht="44.25" x14ac:dyDescent="0.75">
      <c r="A2" t="s">
        <v>0</v>
      </c>
      <c r="B2" s="5" t="s">
        <v>30</v>
      </c>
      <c r="C2" s="5" t="s">
        <v>31</v>
      </c>
      <c r="D2" s="5" t="s">
        <v>34</v>
      </c>
    </row>
    <row r="3" spans="1:4" x14ac:dyDescent="0.75">
      <c r="A3" s="1" t="s">
        <v>2</v>
      </c>
      <c r="B3" s="4">
        <v>835</v>
      </c>
      <c r="C3" s="4">
        <v>126</v>
      </c>
      <c r="D3" s="4">
        <v>3655</v>
      </c>
    </row>
    <row r="12" spans="1:4" x14ac:dyDescent="0.75">
      <c r="A12" s="2" t="s">
        <v>9</v>
      </c>
    </row>
    <row r="13" spans="1:4" x14ac:dyDescent="0.75">
      <c r="A13" t="s">
        <v>37</v>
      </c>
    </row>
    <row r="14" spans="1:4" ht="13.9" customHeight="1" x14ac:dyDescent="0.75">
      <c r="A14" t="s">
        <v>36</v>
      </c>
    </row>
    <row r="15" spans="1:4" x14ac:dyDescent="0.75">
      <c r="A15" t="s">
        <v>10</v>
      </c>
    </row>
    <row r="16" spans="1:4" x14ac:dyDescent="0.75">
      <c r="A16" t="s">
        <v>35</v>
      </c>
    </row>
    <row r="18" spans="1:4" x14ac:dyDescent="0.75">
      <c r="A18" s="2" t="s">
        <v>33</v>
      </c>
    </row>
    <row r="19" spans="1:4" x14ac:dyDescent="0.75">
      <c r="A19" t="s">
        <v>11</v>
      </c>
      <c r="B19" s="5" t="s">
        <v>7</v>
      </c>
      <c r="C19" s="5" t="s">
        <v>32</v>
      </c>
      <c r="D19" s="5" t="s">
        <v>8</v>
      </c>
    </row>
    <row r="20" spans="1:4" x14ac:dyDescent="0.75">
      <c r="A20" s="1" t="s">
        <v>12</v>
      </c>
      <c r="B20" s="4">
        <v>3535</v>
      </c>
      <c r="C20" s="4">
        <v>1250</v>
      </c>
      <c r="D20" s="4">
        <v>23500</v>
      </c>
    </row>
    <row r="22" spans="1:4" x14ac:dyDescent="0.75">
      <c r="A22" t="s">
        <v>13</v>
      </c>
      <c r="B22" s="4"/>
      <c r="C22" s="4"/>
      <c r="D22" s="4"/>
    </row>
    <row r="23" spans="1:4" x14ac:dyDescent="0.75">
      <c r="A23" t="s">
        <v>38</v>
      </c>
    </row>
    <row r="24" spans="1:4" x14ac:dyDescent="0.75">
      <c r="A24" t="s">
        <v>39</v>
      </c>
    </row>
    <row r="25" spans="1:4" x14ac:dyDescent="0.75">
      <c r="A25" t="s">
        <v>40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D98C-0D5F-426F-8E79-ACBB28DDA095}">
  <dimension ref="A1:D35"/>
  <sheetViews>
    <sheetView zoomScale="120" zoomScaleNormal="120" workbookViewId="0">
      <selection activeCell="D7" sqref="D7"/>
    </sheetView>
  </sheetViews>
  <sheetFormatPr defaultRowHeight="14.75" x14ac:dyDescent="0.75"/>
  <cols>
    <col min="1" max="1" width="38.76953125" customWidth="1"/>
    <col min="2" max="3" width="17.08984375" style="3" customWidth="1"/>
    <col min="4" max="4" width="17" customWidth="1"/>
  </cols>
  <sheetData>
    <row r="1" spans="1:4" x14ac:dyDescent="0.75">
      <c r="A1" s="2" t="s">
        <v>41</v>
      </c>
    </row>
    <row r="2" spans="1:4" ht="29.5" x14ac:dyDescent="0.75">
      <c r="A2" t="s">
        <v>0</v>
      </c>
      <c r="B2" s="5" t="s">
        <v>14</v>
      </c>
      <c r="C2" s="5" t="s">
        <v>42</v>
      </c>
    </row>
    <row r="3" spans="1:4" x14ac:dyDescent="0.75">
      <c r="A3" s="1" t="s">
        <v>2</v>
      </c>
      <c r="B3" s="6">
        <v>0.35</v>
      </c>
      <c r="C3" s="6">
        <v>0.65</v>
      </c>
    </row>
    <row r="4" spans="1:4" x14ac:dyDescent="0.75">
      <c r="B4" s="7"/>
      <c r="C4" s="7"/>
    </row>
    <row r="5" spans="1:4" x14ac:dyDescent="0.75">
      <c r="B5" s="7"/>
      <c r="C5" s="7"/>
    </row>
    <row r="6" spans="1:4" x14ac:dyDescent="0.75">
      <c r="B6" s="7"/>
      <c r="C6" s="7"/>
    </row>
    <row r="7" spans="1:4" x14ac:dyDescent="0.75">
      <c r="B7" s="7"/>
      <c r="C7" s="7"/>
    </row>
    <row r="8" spans="1:4" x14ac:dyDescent="0.75">
      <c r="B8" s="7"/>
      <c r="C8" s="7"/>
    </row>
    <row r="9" spans="1:4" x14ac:dyDescent="0.75">
      <c r="B9" s="7"/>
      <c r="C9" s="7"/>
    </row>
    <row r="10" spans="1:4" x14ac:dyDescent="0.75">
      <c r="B10" s="7"/>
      <c r="C10" s="7"/>
    </row>
    <row r="11" spans="1:4" x14ac:dyDescent="0.75">
      <c r="B11" s="7"/>
      <c r="C11" s="7"/>
    </row>
    <row r="13" spans="1:4" x14ac:dyDescent="0.75">
      <c r="A13" s="2" t="s">
        <v>26</v>
      </c>
    </row>
    <row r="14" spans="1:4" ht="29.5" x14ac:dyDescent="0.75">
      <c r="A14" t="s">
        <v>0</v>
      </c>
      <c r="B14" s="5" t="s">
        <v>15</v>
      </c>
      <c r="C14" s="5" t="s">
        <v>16</v>
      </c>
      <c r="D14" s="5" t="s">
        <v>17</v>
      </c>
    </row>
    <row r="15" spans="1:4" x14ac:dyDescent="0.75">
      <c r="A15" s="1" t="s">
        <v>2</v>
      </c>
      <c r="B15" s="6">
        <v>0.65</v>
      </c>
      <c r="C15" s="6">
        <v>0.25</v>
      </c>
      <c r="D15" s="6">
        <v>0.1</v>
      </c>
    </row>
    <row r="16" spans="1:4" x14ac:dyDescent="0.75">
      <c r="A16" s="1"/>
      <c r="B16" s="6"/>
      <c r="C16" s="6"/>
      <c r="D16" s="6"/>
    </row>
    <row r="17" spans="1:4" x14ac:dyDescent="0.75">
      <c r="B17" s="7"/>
      <c r="C17" s="7"/>
      <c r="D17" s="7"/>
    </row>
    <row r="18" spans="1:4" x14ac:dyDescent="0.75">
      <c r="B18" s="7"/>
      <c r="C18" s="7"/>
      <c r="D18" s="7"/>
    </row>
    <row r="19" spans="1:4" x14ac:dyDescent="0.75">
      <c r="B19" s="7"/>
      <c r="C19" s="7"/>
      <c r="D19" s="7"/>
    </row>
    <row r="20" spans="1:4" x14ac:dyDescent="0.75">
      <c r="B20" s="7"/>
      <c r="C20" s="7"/>
      <c r="D20" s="7"/>
    </row>
    <row r="21" spans="1:4" x14ac:dyDescent="0.75">
      <c r="B21" s="7"/>
      <c r="C21" s="7"/>
      <c r="D21" s="7"/>
    </row>
    <row r="22" spans="1:4" x14ac:dyDescent="0.75">
      <c r="B22" s="7"/>
      <c r="C22" s="7"/>
      <c r="D22" s="7"/>
    </row>
    <row r="23" spans="1:4" x14ac:dyDescent="0.75">
      <c r="B23" s="7"/>
      <c r="C23" s="7"/>
      <c r="D23" s="7"/>
    </row>
    <row r="25" spans="1:4" x14ac:dyDescent="0.75">
      <c r="A25" s="2" t="s">
        <v>27</v>
      </c>
    </row>
    <row r="26" spans="1:4" ht="29.5" x14ac:dyDescent="0.75">
      <c r="A26" t="s">
        <v>0</v>
      </c>
      <c r="B26" s="5" t="s">
        <v>18</v>
      </c>
      <c r="C26" s="5" t="s">
        <v>19</v>
      </c>
    </row>
    <row r="27" spans="1:4" x14ac:dyDescent="0.75">
      <c r="A27" s="1" t="s">
        <v>2</v>
      </c>
      <c r="B27" s="6">
        <v>0.7</v>
      </c>
      <c r="C27" s="6">
        <v>0.3</v>
      </c>
    </row>
    <row r="28" spans="1:4" x14ac:dyDescent="0.75">
      <c r="B28" s="7"/>
      <c r="C28" s="7"/>
    </row>
    <row r="29" spans="1:4" x14ac:dyDescent="0.75">
      <c r="B29" s="7"/>
      <c r="C29" s="7"/>
    </row>
    <row r="30" spans="1:4" x14ac:dyDescent="0.75">
      <c r="B30" s="7"/>
      <c r="C30" s="7"/>
    </row>
    <row r="31" spans="1:4" x14ac:dyDescent="0.75">
      <c r="B31" s="7"/>
      <c r="C31" s="7"/>
    </row>
    <row r="32" spans="1:4" x14ac:dyDescent="0.75">
      <c r="B32" s="7"/>
      <c r="C32" s="7"/>
    </row>
    <row r="33" spans="2:3" x14ac:dyDescent="0.75">
      <c r="B33" s="7"/>
      <c r="C33" s="7"/>
    </row>
    <row r="34" spans="2:3" x14ac:dyDescent="0.75">
      <c r="B34" s="7"/>
      <c r="C34" s="7"/>
    </row>
    <row r="35" spans="2:3" x14ac:dyDescent="0.75">
      <c r="B35" s="7"/>
      <c r="C35" s="7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2F09-D787-426D-BB81-C67ABC713DA5}">
  <dimension ref="A1:D25"/>
  <sheetViews>
    <sheetView zoomScale="120" zoomScaleNormal="120" workbookViewId="0">
      <selection activeCell="B3" sqref="B3"/>
    </sheetView>
  </sheetViews>
  <sheetFormatPr defaultRowHeight="14.75" x14ac:dyDescent="0.75"/>
  <cols>
    <col min="1" max="1" width="38.76953125" customWidth="1"/>
    <col min="2" max="3" width="17.08984375" style="3" customWidth="1"/>
    <col min="4" max="4" width="16.54296875" customWidth="1"/>
  </cols>
  <sheetData>
    <row r="1" spans="1:4" x14ac:dyDescent="0.75">
      <c r="A1" s="2" t="s">
        <v>44</v>
      </c>
    </row>
    <row r="2" spans="1:4" x14ac:dyDescent="0.75">
      <c r="A2" s="2" t="s">
        <v>45</v>
      </c>
    </row>
    <row r="3" spans="1:4" ht="118" x14ac:dyDescent="0.75">
      <c r="A3" t="s">
        <v>0</v>
      </c>
      <c r="B3" s="5" t="s">
        <v>22</v>
      </c>
      <c r="C3" s="5" t="s">
        <v>23</v>
      </c>
      <c r="D3" s="5" t="s">
        <v>25</v>
      </c>
    </row>
    <row r="4" spans="1:4" x14ac:dyDescent="0.75">
      <c r="A4" s="1" t="s">
        <v>2</v>
      </c>
      <c r="B4" s="8">
        <v>325</v>
      </c>
      <c r="C4" s="8">
        <v>165</v>
      </c>
      <c r="D4" s="6">
        <f>IFERROR(C4/B4, "")</f>
        <v>0.50769230769230766</v>
      </c>
    </row>
    <row r="5" spans="1:4" x14ac:dyDescent="0.75">
      <c r="B5" s="9"/>
      <c r="C5" s="9"/>
      <c r="D5" s="7" t="str">
        <f t="shared" ref="D5:D12" si="0">IFERROR(C5/B5, "")</f>
        <v/>
      </c>
    </row>
    <row r="6" spans="1:4" x14ac:dyDescent="0.75">
      <c r="B6" s="9"/>
      <c r="C6" s="9"/>
      <c r="D6" s="7" t="str">
        <f t="shared" si="0"/>
        <v/>
      </c>
    </row>
    <row r="7" spans="1:4" x14ac:dyDescent="0.75">
      <c r="B7" s="9"/>
      <c r="C7" s="9"/>
      <c r="D7" s="7" t="str">
        <f t="shared" si="0"/>
        <v/>
      </c>
    </row>
    <row r="8" spans="1:4" x14ac:dyDescent="0.75">
      <c r="B8" s="9"/>
      <c r="C8" s="9"/>
      <c r="D8" s="7" t="str">
        <f t="shared" si="0"/>
        <v/>
      </c>
    </row>
    <row r="9" spans="1:4" x14ac:dyDescent="0.75">
      <c r="B9" s="9"/>
      <c r="C9" s="9"/>
      <c r="D9" s="7" t="str">
        <f t="shared" si="0"/>
        <v/>
      </c>
    </row>
    <row r="10" spans="1:4" x14ac:dyDescent="0.75">
      <c r="B10" s="9"/>
      <c r="C10" s="9"/>
      <c r="D10" s="7" t="str">
        <f t="shared" si="0"/>
        <v/>
      </c>
    </row>
    <row r="11" spans="1:4" x14ac:dyDescent="0.75">
      <c r="B11" s="9"/>
      <c r="C11" s="9"/>
      <c r="D11" s="7" t="str">
        <f t="shared" si="0"/>
        <v/>
      </c>
    </row>
    <row r="12" spans="1:4" x14ac:dyDescent="0.75">
      <c r="B12" s="9"/>
      <c r="C12" s="9"/>
      <c r="D12" s="7" t="str">
        <f t="shared" si="0"/>
        <v/>
      </c>
    </row>
    <row r="14" spans="1:4" x14ac:dyDescent="0.75">
      <c r="A14" s="2" t="s">
        <v>43</v>
      </c>
    </row>
    <row r="15" spans="1:4" x14ac:dyDescent="0.75">
      <c r="A15" s="2" t="s">
        <v>46</v>
      </c>
    </row>
    <row r="16" spans="1:4" ht="88.5" x14ac:dyDescent="0.75">
      <c r="A16" t="s">
        <v>0</v>
      </c>
      <c r="B16" s="5" t="s">
        <v>20</v>
      </c>
      <c r="C16" s="5" t="s">
        <v>21</v>
      </c>
      <c r="D16" s="5" t="s">
        <v>24</v>
      </c>
    </row>
    <row r="17" spans="1:4" x14ac:dyDescent="0.75">
      <c r="A17" s="1" t="s">
        <v>2</v>
      </c>
      <c r="B17" s="8">
        <v>865</v>
      </c>
      <c r="C17" s="8">
        <v>245</v>
      </c>
      <c r="D17" s="6">
        <f t="shared" ref="D17:D25" si="1">IFERROR(C17/B17, "")</f>
        <v>0.2832369942196532</v>
      </c>
    </row>
    <row r="18" spans="1:4" x14ac:dyDescent="0.75">
      <c r="B18" s="9"/>
      <c r="C18" s="9"/>
      <c r="D18" s="9" t="str">
        <f t="shared" si="1"/>
        <v/>
      </c>
    </row>
    <row r="19" spans="1:4" x14ac:dyDescent="0.75">
      <c r="B19" s="9"/>
      <c r="C19" s="9"/>
      <c r="D19" s="9" t="str">
        <f t="shared" si="1"/>
        <v/>
      </c>
    </row>
    <row r="20" spans="1:4" x14ac:dyDescent="0.75">
      <c r="B20" s="9"/>
      <c r="C20" s="9"/>
      <c r="D20" s="9" t="str">
        <f t="shared" si="1"/>
        <v/>
      </c>
    </row>
    <row r="21" spans="1:4" x14ac:dyDescent="0.75">
      <c r="B21" s="9"/>
      <c r="C21" s="9"/>
      <c r="D21" s="9" t="str">
        <f t="shared" si="1"/>
        <v/>
      </c>
    </row>
    <row r="22" spans="1:4" x14ac:dyDescent="0.75">
      <c r="B22" s="9"/>
      <c r="C22" s="9"/>
      <c r="D22" s="9" t="str">
        <f t="shared" si="1"/>
        <v/>
      </c>
    </row>
    <row r="23" spans="1:4" x14ac:dyDescent="0.75">
      <c r="B23" s="9"/>
      <c r="C23" s="9"/>
      <c r="D23" s="9" t="str">
        <f t="shared" si="1"/>
        <v/>
      </c>
    </row>
    <row r="24" spans="1:4" x14ac:dyDescent="0.75">
      <c r="B24" s="9"/>
      <c r="C24" s="9"/>
      <c r="D24" s="9" t="str">
        <f t="shared" si="1"/>
        <v/>
      </c>
    </row>
    <row r="25" spans="1:4" x14ac:dyDescent="0.75">
      <c r="B25" s="9"/>
      <c r="C25" s="9"/>
      <c r="D25" s="9" t="str">
        <f t="shared" si="1"/>
        <v/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1</vt:lpstr>
      <vt:lpstr>Question 2</vt:lpstr>
      <vt:lpstr>Question 3</vt:lpstr>
      <vt:lpstr>Question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Johnstone</dc:creator>
  <cp:lastModifiedBy>Gretchen Schmidt</cp:lastModifiedBy>
  <dcterms:created xsi:type="dcterms:W3CDTF">2026-01-21T18:19:28Z</dcterms:created>
  <dcterms:modified xsi:type="dcterms:W3CDTF">2026-01-21T21:06:02Z</dcterms:modified>
</cp:coreProperties>
</file>